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600" windowHeight="9780" activeTab="7"/>
  </bookViews>
  <sheets>
    <sheet name="投标报价封面" sheetId="31" r:id="rId1"/>
    <sheet name="清单编制说明" sheetId="32" r:id="rId2"/>
    <sheet name="总价" sheetId="30" r:id="rId3"/>
    <sheet name="1马桶、洗脸盆" sheetId="2" r:id="rId4"/>
    <sheet name="2淋浴花洒" sheetId="14" r:id="rId5"/>
    <sheet name="3面盆龙头" sheetId="15" r:id="rId6"/>
    <sheet name="4厨盆及厨龙" sheetId="27" r:id="rId7"/>
    <sheet name="5配件" sheetId="23" r:id="rId8"/>
  </sheets>
  <calcPr calcId="145621"/>
</workbook>
</file>

<file path=xl/calcChain.xml><?xml version="1.0" encoding="utf-8"?>
<calcChain xmlns="http://schemas.openxmlformats.org/spreadsheetml/2006/main">
  <c r="N5" i="14" l="1"/>
</calcChain>
</file>

<file path=xl/sharedStrings.xml><?xml version="1.0" encoding="utf-8"?>
<sst xmlns="http://schemas.openxmlformats.org/spreadsheetml/2006/main" count="151" uniqueCount="74">
  <si>
    <t/>
  </si>
  <si>
    <t xml:space="preserve"> 
沙坪坝区双碑组团E分区E25-1-1/04、E40-1-1/04、E41-2/04、E46-1/04地块项目厨房及卫浴五金洁具材料设备采购</t>
  </si>
  <si>
    <t>投标报价</t>
  </si>
  <si>
    <t xml:space="preserve">               投  标  人:                          （单位盖章）</t>
  </si>
  <si>
    <t xml:space="preserve">        </t>
  </si>
  <si>
    <t xml:space="preserve"> </t>
  </si>
  <si>
    <t>沙坪坝区双碑组团E分区E25-1-1/04、E40-1-1/04、E41-2/04、E46-1/04地块项目厨房及卫浴五金洁具材料工程量清单编制说明</t>
  </si>
  <si>
    <t>1、本清单中工程量为预估工程，结算时按合同约定按实计算。</t>
  </si>
  <si>
    <t xml:space="preserve">2、所有产品为全费用综合单价，包含合同及图纸约定的全部工作内容。
具体价格组成如下：
①包括但不仅限于材料成本、按图纸及技术要求制作费、材料检验费、包装费、劳务费、管理费、总承包服务费、招标平台服务费、保修期内因质量问题引起的维修和更换费用、材料采保费、深化设计及相关配合服务费、利润、运输费、成品保护费（交付总承包单位前）、各项税费、政策性文件规定及合同、技术要求包含的所有风险、责任义务等各项费用；
</t>
  </si>
  <si>
    <t>3、本清单中产品的技术要求须满足招标文件中相关规定。</t>
  </si>
  <si>
    <t xml:space="preserve"> 
沙坪坝区双碑组团E分区E25-1-1/04、E40-1-1/04、E41-2/04、E46-1/04地块项目厨房及卫浴五金洁具材料设备采购价格汇总表</t>
  </si>
  <si>
    <t>序号</t>
  </si>
  <si>
    <t>分项名称</t>
  </si>
  <si>
    <t>含税投标报价（元）</t>
  </si>
  <si>
    <t>备注</t>
  </si>
  <si>
    <t>马桶、洗脸盆</t>
  </si>
  <si>
    <t>后附工程量清单</t>
  </si>
  <si>
    <t>淋浴花洒</t>
  </si>
  <si>
    <t>面盆龙头</t>
  </si>
  <si>
    <t>厨盆龙头</t>
  </si>
  <si>
    <t>配件</t>
  </si>
  <si>
    <t>不含税投标总价</t>
  </si>
  <si>
    <t>/</t>
  </si>
  <si>
    <t>B</t>
  </si>
  <si>
    <t>含税投标总价</t>
  </si>
  <si>
    <t>马桶/洗脸盆报价表</t>
  </si>
  <si>
    <t>产品类别</t>
  </si>
  <si>
    <t>产品定位</t>
  </si>
  <si>
    <t>基本要求即为底线</t>
  </si>
  <si>
    <t>产品型号</t>
  </si>
  <si>
    <t>产品名称</t>
  </si>
  <si>
    <t>款式图片</t>
  </si>
  <si>
    <t>尺寸</t>
  </si>
  <si>
    <t>主要技术参数说明</t>
  </si>
  <si>
    <t>税率</t>
  </si>
  <si>
    <t>需求量</t>
  </si>
  <si>
    <t>连体马桶</t>
  </si>
  <si>
    <t>优选款</t>
  </si>
  <si>
    <t>基本要求：
连体，不低于二级水效、缓降盖板、虹吸冲水
尺寸：长度≥700，宽度≥350，高度≥730
配件要求：价格中不含密封圈、软管、角阀，需在配件清单中单独报价；</t>
  </si>
  <si>
    <t>陶瓷盆</t>
  </si>
  <si>
    <t>基础款</t>
  </si>
  <si>
    <t>基本要求：
方形台下盆，有溢水口
长边外尺寸：550~570mm</t>
  </si>
  <si>
    <t>淋浴报价表</t>
  </si>
  <si>
    <t xml:space="preserve">普通硬连接淋浴柱（含手持花洒、花洒软管）
</t>
  </si>
  <si>
    <t>基本要求：
1、龙头主体材质要求：铜；
2、淋浴杆组材质要求：铜；
3、头顶花洒角度可调；
4、淋浴杆具备可升降功能；
5、顶喷直径240mm，圆形顶喷；
6、龙头要求陶瓷阀芯；
7、头顶流量大于等于9 l/min
8、花洒墙座要求必须可无级调节角度；
9、手持花洒直径不小于100mm，三功能或以上；
10、PVC淋浴软管1.5m或以上，具备防缠绕功能。
11、含安装配件；</t>
  </si>
  <si>
    <t>普通淋浴花洒（含花洒、升降杆、软管）</t>
  </si>
  <si>
    <t>基本要求：
1、龙头本体材质：铜；
2、滑杆材质：铜；
3、龙头要求陶瓷阀芯，带下出水嘴；
4、花洒墙座要求必须无级调节角度；
5、手持花洒直径不小于100mm，二功能；
6、不允许提报柱状花洒；
7、PVC淋浴软管1.5m或以上，具备防缠绕功能；</t>
  </si>
  <si>
    <t>面盆龙头报价表</t>
  </si>
  <si>
    <t>台盆龙头</t>
  </si>
  <si>
    <t>龙头造型：非抽取式、单把手
1、主体材质：铜，不接受锌合金主体
2、陶瓷阀芯、冷热台盆龙头；
3、出水口中心距≥110mm
4、出水嘴长度≥105 mm
4、进水软管：304不锈钢编织丝材质，长度≥400mm，2条；
5、安装件材质：304不锈钢或铜
6、含提拉落水；
7、配件：不包含角阀，请在配件清单单独填报角阀等必要配件；</t>
  </si>
  <si>
    <t>厨盆龙头/厨盆选型报价表</t>
  </si>
  <si>
    <t>高抛厨盆龙头</t>
  </si>
  <si>
    <t xml:space="preserve">
基本要求：
1、出水高度≥250mm
2、主体材质：铜；
3、出水嘴旋转范围110°~360°
3、陶瓷阀芯、冷热厨盆龙头；
4、软管：304不锈钢编织丝材质，2条;
5、安装件材质：304不锈钢或铜
6、配件：不包含角阀，请在配件清单单独填报角阀等必要配件；</t>
  </si>
  <si>
    <t>手工大单槽</t>
  </si>
  <si>
    <t xml:space="preserve">
基本要求：
1、主体材质：304不锈钢；
2、长边尺寸范围：700~800mm ；
3、台下安装；
2、工艺：为304不锈钢手工槽，内R≤15，厚度大于1.0，必须有防冷凝涂层。
3、配件要求：带下水组。
</t>
  </si>
  <si>
    <t>配件报价表</t>
  </si>
  <si>
    <t>搭配产品</t>
  </si>
  <si>
    <t>底线要求</t>
  </si>
  <si>
    <t>马桶</t>
  </si>
  <si>
    <t>马桶密封圈</t>
  </si>
  <si>
    <t>要求匹配贵司马桶型号</t>
  </si>
  <si>
    <t>软管</t>
  </si>
  <si>
    <t>1、材质要求：不锈钢编织丝；
2、长度：500mm</t>
  </si>
  <si>
    <t>角阀</t>
  </si>
  <si>
    <t>材质要求：铜；</t>
  </si>
  <si>
    <t>落水管或下水器</t>
  </si>
  <si>
    <t>地排式S型落水管</t>
  </si>
  <si>
    <t>材质要求：304不锈钢；
要求非波纹管；</t>
  </si>
  <si>
    <t>去水器</t>
  </si>
  <si>
    <t>弹跳式去水
材质要求：304不锈钢；</t>
  </si>
  <si>
    <t>不含税单价（元）</t>
    <phoneticPr fontId="25" type="noConversion"/>
  </si>
  <si>
    <t>含税单价（元）</t>
    <phoneticPr fontId="25" type="noConversion"/>
  </si>
  <si>
    <t>含税总价（元）</t>
    <phoneticPr fontId="25" type="noConversion"/>
  </si>
  <si>
    <t>合计含税总价（元）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</si>
</sst>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_ "/>
    <numFmt numFmtId="179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sz val="1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4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name val="微软雅黑"/>
      <family val="2"/>
      <charset val="134"/>
    </font>
    <font>
      <sz val="14"/>
      <color theme="1"/>
      <name val="等线"/>
      <charset val="134"/>
      <scheme val="minor"/>
    </font>
    <font>
      <b/>
      <sz val="12"/>
      <name val="微软雅黑"/>
      <family val="2"/>
      <charset val="134"/>
    </font>
    <font>
      <sz val="14"/>
      <color theme="1"/>
      <name val="微软雅黑"/>
      <family val="2"/>
      <charset val="134"/>
    </font>
    <font>
      <sz val="14"/>
      <name val="微软雅黑"/>
      <family val="2"/>
      <charset val="134"/>
    </font>
    <font>
      <sz val="16"/>
      <color theme="1"/>
      <name val="宋体"/>
      <family val="3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b/>
      <sz val="12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2"/>
      <color indexed="0"/>
      <name val="宋体"/>
      <family val="3"/>
      <charset val="134"/>
    </font>
    <font>
      <sz val="14"/>
      <color indexed="0"/>
      <name val="宋体"/>
      <family val="3"/>
      <charset val="134"/>
    </font>
    <font>
      <b/>
      <sz val="12"/>
      <color indexed="0"/>
      <name val="宋体"/>
      <family val="3"/>
      <charset val="134"/>
    </font>
    <font>
      <b/>
      <sz val="24"/>
      <color indexed="0"/>
      <name val="宋体"/>
      <family val="3"/>
      <charset val="134"/>
    </font>
    <font>
      <sz val="10"/>
      <color indexed="0"/>
      <name val="楷体_GB2312"/>
      <charset val="134"/>
    </font>
    <font>
      <b/>
      <sz val="10"/>
      <color indexed="0"/>
      <name val="楷体_GB2312"/>
      <charset val="134"/>
    </font>
    <font>
      <sz val="11"/>
      <color indexed="0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4" fillId="0" borderId="0"/>
    <xf numFmtId="0" fontId="24" fillId="0" borderId="0"/>
    <xf numFmtId="0" fontId="24" fillId="0" borderId="0"/>
  </cellStyleXfs>
  <cellXfs count="118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 vertical="center"/>
    </xf>
    <xf numFmtId="0" fontId="2" fillId="0" borderId="0" xfId="1" applyFont="1"/>
    <xf numFmtId="0" fontId="1" fillId="0" borderId="0" xfId="1" applyFont="1" applyAlignment="1">
      <alignment horizontal="center" vertical="center" wrapText="1"/>
    </xf>
    <xf numFmtId="179" fontId="1" fillId="0" borderId="0" xfId="1" applyNumberFormat="1" applyFont="1"/>
    <xf numFmtId="178" fontId="1" fillId="0" borderId="0" xfId="1" applyNumberFormat="1" applyFont="1"/>
    <xf numFmtId="0" fontId="6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 applyProtection="1">
      <alignment horizontal="center" vertical="center" wrapText="1"/>
      <protection locked="0"/>
    </xf>
    <xf numFmtId="0" fontId="1" fillId="0" borderId="1" xfId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179" fontId="1" fillId="0" borderId="1" xfId="1" applyNumberFormat="1" applyFont="1" applyFill="1" applyBorder="1" applyAlignment="1" applyProtection="1">
      <alignment horizontal="center" vertical="center"/>
      <protection locked="0"/>
    </xf>
    <xf numFmtId="9" fontId="1" fillId="0" borderId="1" xfId="1" applyNumberFormat="1" applyFont="1" applyBorder="1" applyAlignment="1">
      <alignment horizontal="center" vertical="center"/>
    </xf>
    <xf numFmtId="178" fontId="1" fillId="0" borderId="1" xfId="1" applyNumberFormat="1" applyFont="1" applyBorder="1" applyAlignment="1">
      <alignment horizontal="center" vertical="center"/>
    </xf>
    <xf numFmtId="179" fontId="1" fillId="0" borderId="1" xfId="1" applyNumberFormat="1" applyFont="1" applyBorder="1" applyAlignment="1">
      <alignment horizontal="center" vertical="center"/>
    </xf>
    <xf numFmtId="9" fontId="1" fillId="0" borderId="1" xfId="1" applyNumberFormat="1" applyFont="1" applyFill="1" applyBorder="1" applyAlignment="1">
      <alignment horizontal="center" vertical="center"/>
    </xf>
    <xf numFmtId="178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179" fontId="1" fillId="0" borderId="1" xfId="1" applyNumberFormat="1" applyFont="1" applyFill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1" fillId="0" borderId="0" xfId="1" applyNumberFormat="1" applyFont="1" applyBorder="1"/>
    <xf numFmtId="9" fontId="1" fillId="0" borderId="0" xfId="1" applyNumberFormat="1" applyFont="1" applyBorder="1" applyAlignment="1">
      <alignment horizontal="center" vertical="center"/>
    </xf>
    <xf numFmtId="178" fontId="1" fillId="0" borderId="0" xfId="1" applyNumberFormat="1" applyFont="1" applyBorder="1" applyAlignment="1">
      <alignment horizontal="center" vertical="center"/>
    </xf>
    <xf numFmtId="0" fontId="1" fillId="0" borderId="0" xfId="1" applyFont="1" applyBorder="1"/>
    <xf numFmtId="179" fontId="1" fillId="0" borderId="0" xfId="1" applyNumberFormat="1" applyFont="1" applyBorder="1" applyAlignment="1">
      <alignment horizontal="center" vertical="center"/>
    </xf>
    <xf numFmtId="178" fontId="1" fillId="0" borderId="0" xfId="1" applyNumberFormat="1" applyFont="1" applyBorder="1"/>
    <xf numFmtId="0" fontId="1" fillId="0" borderId="0" xfId="1" applyFont="1" applyAlignment="1">
      <alignment horizontal="center"/>
    </xf>
    <xf numFmtId="0" fontId="6" fillId="0" borderId="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179" fontId="1" fillId="0" borderId="1" xfId="1" applyNumberFormat="1" applyFont="1" applyBorder="1" applyAlignment="1" applyProtection="1">
      <alignment horizontal="center" vertical="center"/>
      <protection locked="0"/>
    </xf>
    <xf numFmtId="9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4" fillId="0" borderId="0" xfId="1" applyBorder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79" fontId="2" fillId="0" borderId="1" xfId="1" applyNumberFormat="1" applyFont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4" fillId="0" borderId="0" xfId="1" applyAlignment="1">
      <alignment wrapText="1"/>
    </xf>
    <xf numFmtId="0" fontId="1" fillId="0" borderId="0" xfId="1" applyFont="1" applyBorder="1" applyAlignment="1">
      <alignment wrapText="1"/>
    </xf>
    <xf numFmtId="0" fontId="24" fillId="0" borderId="0" xfId="1" applyNumberFormat="1" applyBorder="1" applyAlignment="1">
      <alignment wrapText="1"/>
    </xf>
    <xf numFmtId="178" fontId="24" fillId="0" borderId="0" xfId="1" applyNumberFormat="1" applyBorder="1" applyAlignment="1">
      <alignment wrapText="1"/>
    </xf>
    <xf numFmtId="0" fontId="7" fillId="0" borderId="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  <protection locked="0"/>
    </xf>
    <xf numFmtId="178" fontId="2" fillId="0" borderId="1" xfId="1" applyNumberFormat="1" applyFont="1" applyBorder="1" applyAlignment="1" applyProtection="1">
      <alignment horizontal="center" vertical="center"/>
      <protection locked="0"/>
    </xf>
    <xf numFmtId="0" fontId="2" fillId="0" borderId="1" xfId="1" applyNumberFormat="1" applyFont="1" applyBorder="1" applyAlignment="1" applyProtection="1">
      <alignment horizontal="center" vertical="center"/>
      <protection locked="0"/>
    </xf>
    <xf numFmtId="0" fontId="7" fillId="0" borderId="0" xfId="1" applyFont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/>
    </xf>
    <xf numFmtId="178" fontId="1" fillId="0" borderId="3" xfId="1" applyNumberFormat="1" applyFont="1" applyFill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179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7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/>
    <xf numFmtId="0" fontId="13" fillId="2" borderId="1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2" fontId="14" fillId="2" borderId="1" xfId="2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wrapText="1"/>
    </xf>
    <xf numFmtId="0" fontId="17" fillId="0" borderId="0" xfId="0" applyFont="1" applyFill="1" applyAlignment="1">
      <alignment wrapText="1"/>
    </xf>
    <xf numFmtId="0" fontId="21" fillId="0" borderId="0" xfId="0" applyFont="1" applyFill="1" applyAlignment="1">
      <alignment horizontal="center" vertical="center" wrapText="1"/>
    </xf>
    <xf numFmtId="0" fontId="17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wrapText="1"/>
    </xf>
    <xf numFmtId="0" fontId="23" fillId="0" borderId="0" xfId="0" applyFont="1" applyFill="1" applyAlignment="1">
      <alignment horizontal="right" wrapText="1"/>
    </xf>
    <xf numFmtId="0" fontId="12" fillId="2" borderId="1" xfId="2" applyFont="1" applyFill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79" fontId="3" fillId="0" borderId="2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179" fontId="6" fillId="0" borderId="1" xfId="1" applyNumberFormat="1" applyFont="1" applyBorder="1" applyAlignment="1">
      <alignment horizontal="center" vertical="center"/>
    </xf>
    <xf numFmtId="178" fontId="3" fillId="0" borderId="2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178" fontId="6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179" fontId="3" fillId="0" borderId="1" xfId="1" applyNumberFormat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179" fontId="5" fillId="3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0" fontId="4" fillId="3" borderId="0" xfId="1" applyFont="1" applyFill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0" xfId="1" applyFont="1" applyFill="1"/>
    <xf numFmtId="0" fontId="1" fillId="3" borderId="0" xfId="1" applyFont="1" applyFill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B1" sqref="B1:F1"/>
    </sheetView>
  </sheetViews>
  <sheetFormatPr defaultColWidth="9" defaultRowHeight="13.5"/>
  <cols>
    <col min="1" max="5" width="9" style="75"/>
    <col min="6" max="6" width="39.5" style="75" customWidth="1"/>
    <col min="7" max="7" width="9" style="75" hidden="1" customWidth="1"/>
    <col min="8" max="16384" width="9" style="75"/>
  </cols>
  <sheetData>
    <row r="1" spans="1:7" ht="104.25" customHeight="1">
      <c r="A1" s="79" t="s">
        <v>0</v>
      </c>
      <c r="B1" s="84" t="s">
        <v>1</v>
      </c>
      <c r="C1" s="84"/>
      <c r="D1" s="84"/>
      <c r="E1" s="84"/>
      <c r="F1" s="84"/>
      <c r="G1" s="80"/>
    </row>
    <row r="2" spans="1:7" ht="125.25" customHeight="1">
      <c r="A2" s="85" t="s">
        <v>2</v>
      </c>
      <c r="B2" s="85"/>
      <c r="C2" s="85"/>
      <c r="D2" s="85"/>
      <c r="E2" s="85"/>
      <c r="F2" s="85"/>
      <c r="G2" s="85"/>
    </row>
    <row r="3" spans="1:7" ht="65.25" customHeight="1">
      <c r="A3" s="86" t="s">
        <v>3</v>
      </c>
      <c r="B3" s="86"/>
      <c r="C3" s="86"/>
      <c r="D3" s="86"/>
      <c r="E3" s="86"/>
      <c r="F3" s="86"/>
      <c r="G3" s="81" t="s">
        <v>0</v>
      </c>
    </row>
    <row r="4" spans="1:7" ht="48.75" customHeight="1">
      <c r="A4" s="87" t="s">
        <v>4</v>
      </c>
      <c r="B4" s="87"/>
      <c r="C4" s="87"/>
      <c r="D4" s="87"/>
      <c r="E4" s="87"/>
      <c r="F4" s="87" t="s">
        <v>0</v>
      </c>
      <c r="G4" s="87"/>
    </row>
    <row r="5" spans="1:7" ht="30" customHeight="1">
      <c r="A5" s="88"/>
      <c r="B5" s="88"/>
      <c r="C5" s="88"/>
      <c r="D5" s="83"/>
      <c r="E5" s="89"/>
      <c r="F5" s="89"/>
      <c r="G5" s="89"/>
    </row>
    <row r="6" spans="1:7">
      <c r="A6" s="90"/>
      <c r="B6" s="90"/>
      <c r="C6" s="90"/>
      <c r="D6" s="82"/>
      <c r="E6" s="87"/>
      <c r="F6" s="87"/>
      <c r="G6" s="87"/>
    </row>
    <row r="7" spans="1:7" ht="14.25">
      <c r="A7" s="91" t="s">
        <v>5</v>
      </c>
      <c r="B7" s="91"/>
      <c r="C7" s="91"/>
      <c r="D7" s="91"/>
      <c r="E7" s="91"/>
      <c r="F7" s="91"/>
      <c r="G7" s="91"/>
    </row>
    <row r="8" spans="1:7" ht="41.25" customHeight="1">
      <c r="A8" s="92"/>
      <c r="B8" s="92"/>
      <c r="C8" s="92"/>
      <c r="D8" s="92"/>
      <c r="E8" s="92"/>
      <c r="F8" s="92"/>
      <c r="G8" s="92"/>
    </row>
  </sheetData>
  <mergeCells count="12">
    <mergeCell ref="A8:G8"/>
    <mergeCell ref="A5:C5"/>
    <mergeCell ref="E5:G5"/>
    <mergeCell ref="A6:C6"/>
    <mergeCell ref="E6:G6"/>
    <mergeCell ref="A7:G7"/>
    <mergeCell ref="B1:F1"/>
    <mergeCell ref="A2:G2"/>
    <mergeCell ref="A3:F3"/>
    <mergeCell ref="A4:B4"/>
    <mergeCell ref="C4:E4"/>
    <mergeCell ref="F4:G4"/>
  </mergeCells>
  <phoneticPr fontId="2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8" sqref="A8"/>
    </sheetView>
  </sheetViews>
  <sheetFormatPr defaultColWidth="9" defaultRowHeight="13.5"/>
  <cols>
    <col min="1" max="1" width="93.75" style="75" customWidth="1"/>
    <col min="2" max="16384" width="9" style="75"/>
  </cols>
  <sheetData>
    <row r="1" spans="1:1" ht="33" customHeight="1">
      <c r="A1" s="76" t="s">
        <v>6</v>
      </c>
    </row>
    <row r="2" spans="1:1">
      <c r="A2" s="77" t="s">
        <v>7</v>
      </c>
    </row>
    <row r="3" spans="1:1" ht="92.1" customHeight="1">
      <c r="A3" s="78" t="s">
        <v>8</v>
      </c>
    </row>
    <row r="4" spans="1:1" ht="18" customHeight="1">
      <c r="A4" s="78" t="s">
        <v>9</v>
      </c>
    </row>
  </sheetData>
  <phoneticPr fontId="25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3" sqref="C3"/>
    </sheetView>
  </sheetViews>
  <sheetFormatPr defaultColWidth="9" defaultRowHeight="20.25"/>
  <cols>
    <col min="1" max="1" width="7.25" style="69" customWidth="1"/>
    <col min="2" max="4" width="33.125" style="69" customWidth="1"/>
    <col min="5" max="16384" width="9" style="69"/>
  </cols>
  <sheetData>
    <row r="1" spans="1:4" ht="75.95" customHeight="1">
      <c r="A1" s="93" t="s">
        <v>10</v>
      </c>
      <c r="B1" s="93"/>
      <c r="C1" s="93"/>
      <c r="D1" s="93"/>
    </row>
    <row r="2" spans="1:4" ht="39" customHeight="1">
      <c r="A2" s="70" t="s">
        <v>11</v>
      </c>
      <c r="B2" s="70" t="s">
        <v>12</v>
      </c>
      <c r="C2" s="70" t="s">
        <v>13</v>
      </c>
      <c r="D2" s="70" t="s">
        <v>14</v>
      </c>
    </row>
    <row r="3" spans="1:4" ht="45.75" customHeight="1">
      <c r="A3" s="71">
        <v>1</v>
      </c>
      <c r="B3" s="71" t="s">
        <v>15</v>
      </c>
      <c r="C3" s="72"/>
      <c r="D3" s="71" t="s">
        <v>16</v>
      </c>
    </row>
    <row r="4" spans="1:4" ht="45.75" customHeight="1">
      <c r="A4" s="71">
        <v>2</v>
      </c>
      <c r="B4" s="71" t="s">
        <v>17</v>
      </c>
      <c r="C4" s="72"/>
      <c r="D4" s="71" t="s">
        <v>16</v>
      </c>
    </row>
    <row r="5" spans="1:4" ht="45.75" customHeight="1">
      <c r="A5" s="71">
        <v>3</v>
      </c>
      <c r="B5" s="71" t="s">
        <v>18</v>
      </c>
      <c r="C5" s="72"/>
      <c r="D5" s="71" t="s">
        <v>16</v>
      </c>
    </row>
    <row r="6" spans="1:4" ht="45.75" customHeight="1">
      <c r="A6" s="71">
        <v>4</v>
      </c>
      <c r="B6" s="71" t="s">
        <v>19</v>
      </c>
      <c r="C6" s="72"/>
      <c r="D6" s="71" t="s">
        <v>16</v>
      </c>
    </row>
    <row r="7" spans="1:4" ht="45.75" customHeight="1">
      <c r="A7" s="71">
        <v>5</v>
      </c>
      <c r="B7" s="71" t="s">
        <v>20</v>
      </c>
      <c r="C7" s="72"/>
      <c r="D7" s="71" t="s">
        <v>16</v>
      </c>
    </row>
    <row r="8" spans="1:4" ht="47.25" customHeight="1">
      <c r="A8" s="71">
        <v>6</v>
      </c>
      <c r="B8" s="71" t="s">
        <v>21</v>
      </c>
      <c r="C8" s="72"/>
      <c r="D8" s="71" t="s">
        <v>22</v>
      </c>
    </row>
    <row r="9" spans="1:4" ht="41.25" customHeight="1">
      <c r="A9" s="73" t="s">
        <v>23</v>
      </c>
      <c r="B9" s="73" t="s">
        <v>24</v>
      </c>
      <c r="C9" s="74"/>
      <c r="D9" s="71" t="s">
        <v>22</v>
      </c>
    </row>
  </sheetData>
  <mergeCells count="1">
    <mergeCell ref="A1:D1"/>
  </mergeCells>
  <phoneticPr fontId="25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opLeftCell="E1" zoomScale="70" zoomScaleNormal="70" workbookViewId="0">
      <selection activeCell="G6" sqref="G6"/>
    </sheetView>
  </sheetViews>
  <sheetFormatPr defaultColWidth="8.75" defaultRowHeight="16.5"/>
  <cols>
    <col min="1" max="1" width="8.75" style="3"/>
    <col min="2" max="2" width="18.5" style="3" customWidth="1"/>
    <col min="3" max="3" width="11" style="3" customWidth="1"/>
    <col min="4" max="4" width="41.875" style="3" customWidth="1"/>
    <col min="5" max="5" width="16.75" style="2" customWidth="1"/>
    <col min="6" max="6" width="21.125" style="2" customWidth="1"/>
    <col min="7" max="8" width="28.625" style="2" customWidth="1"/>
    <col min="9" max="9" width="36.25" style="2" customWidth="1"/>
    <col min="10" max="10" width="18.25" style="65" customWidth="1"/>
    <col min="11" max="11" width="10.875" style="66" customWidth="1"/>
    <col min="12" max="12" width="18.25" style="65" customWidth="1"/>
    <col min="13" max="13" width="18.25" style="66" customWidth="1"/>
    <col min="14" max="14" width="18.25" style="65" customWidth="1"/>
    <col min="15" max="16384" width="8.75" style="3"/>
  </cols>
  <sheetData>
    <row r="1" spans="1:14" s="1" customFormat="1" ht="48.75" customHeight="1">
      <c r="A1" s="94" t="s">
        <v>25</v>
      </c>
      <c r="B1" s="94"/>
      <c r="C1" s="94"/>
      <c r="D1" s="94"/>
      <c r="E1" s="95"/>
      <c r="F1" s="95"/>
      <c r="G1" s="95"/>
      <c r="H1" s="95"/>
      <c r="I1" s="95"/>
      <c r="J1" s="96"/>
      <c r="K1" s="94"/>
      <c r="L1" s="96"/>
      <c r="M1" s="94"/>
      <c r="N1" s="96"/>
    </row>
    <row r="2" spans="1:14" s="112" customFormat="1" ht="41.25" customHeight="1">
      <c r="A2" s="107" t="s">
        <v>11</v>
      </c>
      <c r="B2" s="108" t="s">
        <v>26</v>
      </c>
      <c r="C2" s="107" t="s">
        <v>27</v>
      </c>
      <c r="D2" s="108" t="s">
        <v>28</v>
      </c>
      <c r="E2" s="109" t="s">
        <v>29</v>
      </c>
      <c r="F2" s="109" t="s">
        <v>30</v>
      </c>
      <c r="G2" s="109" t="s">
        <v>31</v>
      </c>
      <c r="H2" s="109" t="s">
        <v>32</v>
      </c>
      <c r="I2" s="110" t="s">
        <v>33</v>
      </c>
      <c r="J2" s="111" t="s">
        <v>70</v>
      </c>
      <c r="K2" s="110" t="s">
        <v>34</v>
      </c>
      <c r="L2" s="111" t="s">
        <v>71</v>
      </c>
      <c r="M2" s="110" t="s">
        <v>35</v>
      </c>
      <c r="N2" s="111" t="s">
        <v>72</v>
      </c>
    </row>
    <row r="3" spans="1:14" ht="179.25" customHeight="1">
      <c r="A3" s="34">
        <v>1</v>
      </c>
      <c r="B3" s="34" t="s">
        <v>36</v>
      </c>
      <c r="C3" s="34" t="s">
        <v>37</v>
      </c>
      <c r="D3" s="45" t="s">
        <v>38</v>
      </c>
      <c r="E3" s="10"/>
      <c r="F3" s="10"/>
      <c r="G3" s="11"/>
      <c r="H3" s="11"/>
      <c r="I3" s="10"/>
      <c r="J3" s="68"/>
      <c r="K3" s="22"/>
      <c r="L3" s="68"/>
      <c r="M3" s="47">
        <v>1495</v>
      </c>
      <c r="N3" s="68"/>
    </row>
    <row r="4" spans="1:14" ht="179.25" customHeight="1">
      <c r="A4" s="53">
        <v>2</v>
      </c>
      <c r="B4" s="34" t="s">
        <v>39</v>
      </c>
      <c r="C4" s="34" t="s">
        <v>40</v>
      </c>
      <c r="D4" s="45" t="s">
        <v>41</v>
      </c>
      <c r="E4" s="8"/>
      <c r="F4" s="13"/>
      <c r="G4" s="13"/>
      <c r="H4" s="13"/>
      <c r="I4" s="8"/>
      <c r="J4" s="68"/>
      <c r="K4" s="22"/>
      <c r="L4" s="68"/>
      <c r="M4" s="47">
        <v>1495</v>
      </c>
      <c r="N4" s="68"/>
    </row>
    <row r="5" spans="1:14" ht="70.5" customHeight="1">
      <c r="A5" s="55">
        <v>3</v>
      </c>
      <c r="B5" s="97" t="s">
        <v>73</v>
      </c>
      <c r="C5" s="97"/>
      <c r="D5" s="97"/>
      <c r="E5" s="98"/>
      <c r="F5" s="98"/>
      <c r="G5" s="98"/>
      <c r="H5" s="98"/>
      <c r="I5" s="98"/>
      <c r="J5" s="99"/>
      <c r="K5" s="97"/>
      <c r="L5" s="99"/>
      <c r="M5" s="97"/>
      <c r="N5" s="26"/>
    </row>
    <row r="6" spans="1:14" ht="50.45" customHeight="1">
      <c r="B6" s="66"/>
      <c r="C6" s="66"/>
      <c r="D6" s="67"/>
    </row>
  </sheetData>
  <sheetProtection formatCells="0" formatColumns="0" formatRows="0" pivotTables="0"/>
  <mergeCells count="2">
    <mergeCell ref="A1:N1"/>
    <mergeCell ref="B5:M5"/>
  </mergeCells>
  <phoneticPr fontId="25" type="noConversion"/>
  <dataValidations count="1">
    <dataValidation type="list" allowBlank="1" showInputMessage="1" showErrorMessage="1" sqref="L6">
      <formula1>"普通盖板,缓降盖板"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opLeftCell="E4" zoomScale="64" zoomScaleNormal="64" workbookViewId="0">
      <selection activeCell="I3" sqref="I3"/>
    </sheetView>
  </sheetViews>
  <sheetFormatPr defaultColWidth="8.875" defaultRowHeight="18.75"/>
  <cols>
    <col min="1" max="1" width="8.875" style="43"/>
    <col min="2" max="2" width="20.75" style="49" customWidth="1"/>
    <col min="3" max="3" width="15.5" style="16" customWidth="1"/>
    <col min="4" max="4" width="50.5" style="49" customWidth="1"/>
    <col min="5" max="5" width="16.75" style="2" customWidth="1"/>
    <col min="6" max="6" width="21.125" style="2" customWidth="1"/>
    <col min="7" max="8" width="28.625" style="2" customWidth="1"/>
    <col min="9" max="9" width="36.25" style="2" customWidth="1"/>
    <col min="10" max="10" width="18" style="43" customWidth="1"/>
    <col min="11" max="11" width="12.125" style="43" customWidth="1"/>
    <col min="12" max="12" width="18" style="50" customWidth="1"/>
    <col min="13" max="13" width="18" style="51" customWidth="1"/>
    <col min="14" max="14" width="18" style="50" customWidth="1"/>
    <col min="15" max="15" width="16.5" style="52" customWidth="1"/>
    <col min="16" max="16384" width="8.875" style="43"/>
  </cols>
  <sheetData>
    <row r="1" spans="1:15" s="1" customFormat="1" ht="51" customHeight="1">
      <c r="A1" s="94" t="s">
        <v>42</v>
      </c>
      <c r="B1" s="94"/>
      <c r="C1" s="94"/>
      <c r="D1" s="94"/>
      <c r="E1" s="95"/>
      <c r="F1" s="95"/>
      <c r="G1" s="95"/>
      <c r="H1" s="95"/>
      <c r="I1" s="95"/>
      <c r="J1" s="94"/>
      <c r="K1" s="94"/>
      <c r="L1" s="94"/>
      <c r="M1" s="100"/>
      <c r="N1" s="94"/>
      <c r="O1" s="56"/>
    </row>
    <row r="2" spans="1:15" s="112" customFormat="1" ht="41.25" customHeight="1">
      <c r="A2" s="108" t="s">
        <v>11</v>
      </c>
      <c r="B2" s="107" t="s">
        <v>26</v>
      </c>
      <c r="C2" s="107" t="s">
        <v>27</v>
      </c>
      <c r="D2" s="108" t="s">
        <v>28</v>
      </c>
      <c r="E2" s="109" t="s">
        <v>29</v>
      </c>
      <c r="F2" s="109" t="s">
        <v>30</v>
      </c>
      <c r="G2" s="109" t="s">
        <v>31</v>
      </c>
      <c r="H2" s="109" t="s">
        <v>32</v>
      </c>
      <c r="I2" s="110" t="s">
        <v>33</v>
      </c>
      <c r="J2" s="111" t="s">
        <v>70</v>
      </c>
      <c r="K2" s="110" t="s">
        <v>34</v>
      </c>
      <c r="L2" s="111" t="s">
        <v>71</v>
      </c>
      <c r="M2" s="110" t="s">
        <v>35</v>
      </c>
      <c r="N2" s="111" t="s">
        <v>72</v>
      </c>
      <c r="O2" s="113"/>
    </row>
    <row r="3" spans="1:15" s="48" customFormat="1" ht="384.95" customHeight="1">
      <c r="A3" s="53">
        <v>1</v>
      </c>
      <c r="B3" s="54" t="s">
        <v>43</v>
      </c>
      <c r="C3" s="35" t="s">
        <v>37</v>
      </c>
      <c r="D3" s="45" t="s">
        <v>44</v>
      </c>
      <c r="E3" s="10"/>
      <c r="F3" s="10"/>
      <c r="G3" s="11"/>
      <c r="H3" s="11"/>
      <c r="I3" s="10"/>
      <c r="J3" s="46"/>
      <c r="K3" s="19"/>
      <c r="L3" s="57"/>
      <c r="M3" s="58">
        <v>210</v>
      </c>
      <c r="N3" s="59"/>
      <c r="O3" s="60"/>
    </row>
    <row r="4" spans="1:15" s="48" customFormat="1" ht="326.10000000000002" customHeight="1">
      <c r="A4" s="34">
        <v>2</v>
      </c>
      <c r="B4" s="35" t="s">
        <v>45</v>
      </c>
      <c r="C4" s="34" t="s">
        <v>37</v>
      </c>
      <c r="D4" s="45" t="s">
        <v>46</v>
      </c>
      <c r="E4" s="8"/>
      <c r="F4" s="13"/>
      <c r="G4" s="13"/>
      <c r="H4" s="13"/>
      <c r="I4" s="8"/>
      <c r="J4" s="46"/>
      <c r="K4" s="19"/>
      <c r="L4" s="61"/>
      <c r="M4" s="62">
        <v>1285</v>
      </c>
      <c r="N4" s="61"/>
      <c r="O4" s="60"/>
    </row>
    <row r="5" spans="1:15" s="3" customFormat="1" ht="70.5" customHeight="1">
      <c r="A5" s="55">
        <v>3</v>
      </c>
      <c r="B5" s="97" t="s">
        <v>73</v>
      </c>
      <c r="C5" s="97"/>
      <c r="D5" s="97"/>
      <c r="E5" s="98"/>
      <c r="F5" s="98"/>
      <c r="G5" s="98"/>
      <c r="H5" s="98"/>
      <c r="I5" s="98"/>
      <c r="J5" s="97"/>
      <c r="K5" s="97"/>
      <c r="L5" s="101"/>
      <c r="M5" s="102"/>
      <c r="N5" s="63">
        <f>SUM(N3:N4)</f>
        <v>0</v>
      </c>
      <c r="O5" s="64"/>
    </row>
  </sheetData>
  <sheetProtection formatCells="0" formatColumns="0" formatRows="0" pivotTables="0"/>
  <mergeCells count="2">
    <mergeCell ref="A1:N1"/>
    <mergeCell ref="B5:M5"/>
  </mergeCells>
  <phoneticPr fontId="25" type="noConversion"/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opLeftCell="E1" zoomScale="70" zoomScaleNormal="70" workbookViewId="0">
      <selection activeCell="B4" sqref="B4:M4"/>
    </sheetView>
  </sheetViews>
  <sheetFormatPr defaultColWidth="8.75" defaultRowHeight="16.5"/>
  <cols>
    <col min="1" max="1" width="8.875" style="43"/>
    <col min="2" max="3" width="13.75" style="1" customWidth="1"/>
    <col min="4" max="4" width="49.875" style="1" customWidth="1"/>
    <col min="5" max="5" width="16.75" style="2" customWidth="1"/>
    <col min="6" max="6" width="21.125" style="2" customWidth="1"/>
    <col min="7" max="8" width="28.625" style="2" customWidth="1"/>
    <col min="9" max="9" width="36.25" style="2" customWidth="1"/>
    <col min="10" max="10" width="18.125" style="1" customWidth="1"/>
    <col min="11" max="11" width="11.875" style="1" customWidth="1"/>
    <col min="12" max="14" width="18.125" style="1" customWidth="1"/>
    <col min="15" max="16384" width="8.75" style="1"/>
  </cols>
  <sheetData>
    <row r="1" spans="1:14" ht="55.5" customHeight="1">
      <c r="A1" s="103" t="s">
        <v>47</v>
      </c>
      <c r="B1" s="103"/>
      <c r="C1" s="103"/>
      <c r="D1" s="103"/>
      <c r="E1" s="95"/>
      <c r="F1" s="95"/>
      <c r="G1" s="95"/>
      <c r="H1" s="95"/>
      <c r="I1" s="95"/>
      <c r="J1" s="103"/>
      <c r="K1" s="103"/>
      <c r="L1" s="103"/>
      <c r="M1" s="103"/>
      <c r="N1" s="103"/>
    </row>
    <row r="2" spans="1:14" s="112" customFormat="1" ht="41.25" customHeight="1">
      <c r="A2" s="114" t="s">
        <v>11</v>
      </c>
      <c r="B2" s="114" t="s">
        <v>26</v>
      </c>
      <c r="C2" s="114" t="s">
        <v>27</v>
      </c>
      <c r="D2" s="114" t="s">
        <v>28</v>
      </c>
      <c r="E2" s="109" t="s">
        <v>29</v>
      </c>
      <c r="F2" s="109" t="s">
        <v>30</v>
      </c>
      <c r="G2" s="109" t="s">
        <v>31</v>
      </c>
      <c r="H2" s="109" t="s">
        <v>32</v>
      </c>
      <c r="I2" s="110" t="s">
        <v>33</v>
      </c>
      <c r="J2" s="111" t="s">
        <v>70</v>
      </c>
      <c r="K2" s="110" t="s">
        <v>34</v>
      </c>
      <c r="L2" s="111" t="s">
        <v>71</v>
      </c>
      <c r="M2" s="110" t="s">
        <v>35</v>
      </c>
      <c r="N2" s="111" t="s">
        <v>72</v>
      </c>
    </row>
    <row r="3" spans="1:14" ht="302.10000000000002" customHeight="1">
      <c r="A3" s="34">
        <v>1</v>
      </c>
      <c r="B3" s="44" t="s">
        <v>48</v>
      </c>
      <c r="C3" s="44" t="s">
        <v>37</v>
      </c>
      <c r="D3" s="45" t="s">
        <v>49</v>
      </c>
      <c r="E3" s="10"/>
      <c r="F3" s="10"/>
      <c r="G3" s="11"/>
      <c r="H3" s="11"/>
      <c r="I3" s="10"/>
      <c r="J3" s="46"/>
      <c r="K3" s="40"/>
      <c r="L3" s="47"/>
      <c r="M3" s="47">
        <v>1495</v>
      </c>
      <c r="N3" s="47"/>
    </row>
    <row r="4" spans="1:14" s="3" customFormat="1" ht="114" customHeight="1">
      <c r="A4" s="7">
        <v>2</v>
      </c>
      <c r="B4" s="97" t="s">
        <v>73</v>
      </c>
      <c r="C4" s="97"/>
      <c r="D4" s="97"/>
      <c r="E4" s="104"/>
      <c r="F4" s="98"/>
      <c r="G4" s="98"/>
      <c r="H4" s="98"/>
      <c r="I4" s="104"/>
      <c r="J4" s="97"/>
      <c r="K4" s="97"/>
      <c r="L4" s="97"/>
      <c r="M4" s="97"/>
      <c r="N4" s="42"/>
    </row>
  </sheetData>
  <sheetProtection formatCells="0" formatColumns="0" formatRows="0" pivotTables="0"/>
  <mergeCells count="2">
    <mergeCell ref="A1:N1"/>
    <mergeCell ref="B4:M4"/>
  </mergeCells>
  <phoneticPr fontId="25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view="pageBreakPreview" topLeftCell="E1" zoomScale="74" zoomScaleNormal="60" workbookViewId="0">
      <selection activeCell="J3" sqref="J3"/>
    </sheetView>
  </sheetViews>
  <sheetFormatPr defaultColWidth="8.75" defaultRowHeight="16.5"/>
  <cols>
    <col min="1" max="1" width="8.75" style="1"/>
    <col min="2" max="2" width="19.125" style="2" customWidth="1"/>
    <col min="3" max="3" width="12.5" style="33" customWidth="1"/>
    <col min="4" max="4" width="57" style="2" customWidth="1"/>
    <col min="5" max="5" width="16.75" style="2" customWidth="1"/>
    <col min="6" max="6" width="21.125" style="2" customWidth="1"/>
    <col min="7" max="8" width="28.625" style="2" customWidth="1"/>
    <col min="9" max="9" width="36.25" style="2" customWidth="1"/>
    <col min="10" max="10" width="18.125" style="1" customWidth="1"/>
    <col min="11" max="11" width="11.75" style="1" customWidth="1"/>
    <col min="12" max="12" width="15" style="1" customWidth="1"/>
    <col min="13" max="13" width="11.25" style="1" customWidth="1"/>
    <col min="14" max="14" width="18.125" style="1" customWidth="1"/>
    <col min="15" max="16384" width="8.75" style="1"/>
  </cols>
  <sheetData>
    <row r="1" spans="1:14" ht="48.75" customHeight="1">
      <c r="A1" s="95" t="s">
        <v>50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s="116" customFormat="1" ht="41.25" customHeight="1">
      <c r="A2" s="115" t="s">
        <v>11</v>
      </c>
      <c r="B2" s="115" t="s">
        <v>26</v>
      </c>
      <c r="C2" s="114" t="s">
        <v>27</v>
      </c>
      <c r="D2" s="114" t="s">
        <v>28</v>
      </c>
      <c r="E2" s="109" t="s">
        <v>29</v>
      </c>
      <c r="F2" s="109" t="s">
        <v>30</v>
      </c>
      <c r="G2" s="109" t="s">
        <v>31</v>
      </c>
      <c r="H2" s="109" t="s">
        <v>32</v>
      </c>
      <c r="I2" s="110" t="s">
        <v>33</v>
      </c>
      <c r="J2" s="111" t="s">
        <v>70</v>
      </c>
      <c r="K2" s="110" t="s">
        <v>34</v>
      </c>
      <c r="L2" s="111" t="s">
        <v>71</v>
      </c>
      <c r="M2" s="110" t="s">
        <v>35</v>
      </c>
      <c r="N2" s="111" t="s">
        <v>72</v>
      </c>
    </row>
    <row r="3" spans="1:14" s="2" customFormat="1" ht="221.1" customHeight="1">
      <c r="A3" s="34">
        <v>1</v>
      </c>
      <c r="B3" s="35" t="s">
        <v>51</v>
      </c>
      <c r="C3" s="36" t="s">
        <v>37</v>
      </c>
      <c r="D3" s="37" t="s">
        <v>52</v>
      </c>
      <c r="E3" s="10"/>
      <c r="F3" s="10"/>
      <c r="G3" s="11"/>
      <c r="H3" s="11"/>
      <c r="I3" s="10"/>
      <c r="J3" s="39"/>
      <c r="K3" s="40"/>
      <c r="L3" s="41"/>
      <c r="M3" s="41">
        <v>712</v>
      </c>
      <c r="N3" s="41"/>
    </row>
    <row r="4" spans="1:14" ht="251.1" customHeight="1">
      <c r="A4" s="34">
        <v>2</v>
      </c>
      <c r="B4" s="36" t="s">
        <v>53</v>
      </c>
      <c r="C4" s="38" t="s">
        <v>37</v>
      </c>
      <c r="D4" s="37" t="s">
        <v>54</v>
      </c>
      <c r="E4" s="8"/>
      <c r="F4" s="13"/>
      <c r="G4" s="13"/>
      <c r="H4" s="13"/>
      <c r="I4" s="8"/>
      <c r="J4" s="39"/>
      <c r="K4" s="40"/>
      <c r="L4" s="41"/>
      <c r="M4" s="41">
        <v>712</v>
      </c>
      <c r="N4" s="41"/>
    </row>
    <row r="5" spans="1:14" s="3" customFormat="1" ht="80.25" customHeight="1">
      <c r="A5" s="7">
        <v>3</v>
      </c>
      <c r="B5" s="97" t="s">
        <v>73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42"/>
    </row>
  </sheetData>
  <sheetProtection formatCells="0" formatColumns="0" formatRows="0" pivotTables="0"/>
  <mergeCells count="2">
    <mergeCell ref="A1:N1"/>
    <mergeCell ref="B5:M5"/>
  </mergeCells>
  <phoneticPr fontId="25" type="noConversion"/>
  <pageMargins left="0.7" right="0.7" top="0.75" bottom="0.75" header="0.3" footer="0.3"/>
  <pageSetup paperSize="9" scale="2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7" zoomScale="70" zoomScaleNormal="70" workbookViewId="0">
      <selection activeCell="F18" sqref="F18"/>
    </sheetView>
  </sheetViews>
  <sheetFormatPr defaultColWidth="9" defaultRowHeight="16.5"/>
  <cols>
    <col min="1" max="1" width="9" style="4"/>
    <col min="2" max="2" width="15.75" style="4" customWidth="1"/>
    <col min="3" max="3" width="16.75" style="4" customWidth="1"/>
    <col min="4" max="4" width="32.25" style="4" customWidth="1"/>
    <col min="5" max="9" width="18.125" style="2" customWidth="1"/>
    <col min="10" max="10" width="18.125" style="5" customWidth="1"/>
    <col min="11" max="11" width="8.125" style="1" customWidth="1"/>
    <col min="12" max="12" width="15.875" style="6" customWidth="1"/>
    <col min="13" max="13" width="18.125" style="1" customWidth="1"/>
    <col min="14" max="14" width="18.125" style="5" customWidth="1"/>
    <col min="15" max="16384" width="9" style="4"/>
  </cols>
  <sheetData>
    <row r="1" spans="1:14" s="1" customFormat="1" ht="32.25" customHeight="1">
      <c r="A1" s="103" t="s">
        <v>55</v>
      </c>
      <c r="B1" s="103"/>
      <c r="C1" s="103"/>
      <c r="D1" s="103"/>
      <c r="E1" s="103"/>
      <c r="F1" s="103"/>
      <c r="G1" s="103"/>
      <c r="H1" s="103"/>
      <c r="I1" s="103"/>
      <c r="J1" s="105"/>
      <c r="K1" s="103"/>
      <c r="L1" s="106"/>
      <c r="M1" s="103"/>
      <c r="N1" s="105"/>
    </row>
    <row r="2" spans="1:14" s="117" customFormat="1" ht="50.1" customHeight="1">
      <c r="A2" s="108" t="s">
        <v>11</v>
      </c>
      <c r="B2" s="110" t="s">
        <v>56</v>
      </c>
      <c r="C2" s="110" t="s">
        <v>30</v>
      </c>
      <c r="D2" s="110" t="s">
        <v>57</v>
      </c>
      <c r="E2" s="109" t="s">
        <v>29</v>
      </c>
      <c r="F2" s="109" t="s">
        <v>30</v>
      </c>
      <c r="G2" s="109" t="s">
        <v>31</v>
      </c>
      <c r="H2" s="109" t="s">
        <v>32</v>
      </c>
      <c r="I2" s="110" t="s">
        <v>33</v>
      </c>
      <c r="J2" s="111" t="s">
        <v>70</v>
      </c>
      <c r="K2" s="110" t="s">
        <v>34</v>
      </c>
      <c r="L2" s="111" t="s">
        <v>71</v>
      </c>
      <c r="M2" s="110" t="s">
        <v>35</v>
      </c>
      <c r="N2" s="111" t="s">
        <v>72</v>
      </c>
    </row>
    <row r="3" spans="1:14" ht="141" customHeight="1">
      <c r="A3" s="7">
        <v>1</v>
      </c>
      <c r="B3" s="104" t="s">
        <v>58</v>
      </c>
      <c r="C3" s="8" t="s">
        <v>59</v>
      </c>
      <c r="D3" s="9" t="s">
        <v>60</v>
      </c>
      <c r="E3" s="10"/>
      <c r="F3" s="10"/>
      <c r="G3" s="11"/>
      <c r="H3" s="11"/>
      <c r="I3" s="11"/>
      <c r="J3" s="18"/>
      <c r="K3" s="19"/>
      <c r="L3" s="20"/>
      <c r="M3" s="13">
        <v>1495</v>
      </c>
      <c r="N3" s="21"/>
    </row>
    <row r="4" spans="1:14" ht="96.95" customHeight="1">
      <c r="A4" s="12">
        <v>2</v>
      </c>
      <c r="B4" s="104"/>
      <c r="C4" s="8" t="s">
        <v>61</v>
      </c>
      <c r="D4" s="9" t="s">
        <v>62</v>
      </c>
      <c r="E4" s="10"/>
      <c r="F4" s="10"/>
      <c r="G4" s="11"/>
      <c r="H4" s="11"/>
      <c r="I4" s="10"/>
      <c r="J4" s="18"/>
      <c r="K4" s="19"/>
      <c r="L4" s="20"/>
      <c r="M4" s="13">
        <v>1495</v>
      </c>
      <c r="N4" s="21"/>
    </row>
    <row r="5" spans="1:14" ht="108.95" customHeight="1">
      <c r="A5" s="7">
        <v>3</v>
      </c>
      <c r="B5" s="104"/>
      <c r="C5" s="8" t="s">
        <v>63</v>
      </c>
      <c r="D5" s="9" t="s">
        <v>64</v>
      </c>
      <c r="E5" s="10"/>
      <c r="F5" s="10"/>
      <c r="G5" s="13"/>
      <c r="H5" s="13"/>
      <c r="I5" s="8"/>
      <c r="J5" s="18"/>
      <c r="K5" s="19"/>
      <c r="L5" s="20"/>
      <c r="M5" s="13">
        <v>1495</v>
      </c>
      <c r="N5" s="21"/>
    </row>
    <row r="6" spans="1:14" ht="141.94999999999999" customHeight="1">
      <c r="A6" s="12">
        <v>4</v>
      </c>
      <c r="B6" s="104" t="s">
        <v>65</v>
      </c>
      <c r="C6" s="14" t="s">
        <v>66</v>
      </c>
      <c r="D6" s="15" t="s">
        <v>67</v>
      </c>
      <c r="E6" s="10"/>
      <c r="F6" s="10"/>
      <c r="G6" s="11"/>
      <c r="H6" s="11"/>
      <c r="I6" s="10"/>
      <c r="J6" s="18"/>
      <c r="K6" s="22"/>
      <c r="L6" s="23"/>
      <c r="M6" s="24">
        <v>1495</v>
      </c>
      <c r="N6" s="25"/>
    </row>
    <row r="7" spans="1:14" s="2" customFormat="1" ht="123" customHeight="1">
      <c r="A7" s="12">
        <v>6</v>
      </c>
      <c r="B7" s="104"/>
      <c r="C7" s="13" t="s">
        <v>68</v>
      </c>
      <c r="D7" s="15" t="s">
        <v>69</v>
      </c>
      <c r="E7" s="10"/>
      <c r="F7" s="10"/>
      <c r="G7" s="11"/>
      <c r="H7" s="11"/>
      <c r="I7" s="11"/>
      <c r="J7" s="18"/>
      <c r="K7" s="22"/>
      <c r="L7" s="23"/>
      <c r="M7" s="24">
        <v>1495</v>
      </c>
      <c r="N7" s="25"/>
    </row>
    <row r="8" spans="1:14" ht="101.1" customHeight="1">
      <c r="A8" s="7">
        <v>7</v>
      </c>
      <c r="B8" s="8" t="s">
        <v>19</v>
      </c>
      <c r="C8" s="8" t="s">
        <v>63</v>
      </c>
      <c r="D8" s="9" t="s">
        <v>64</v>
      </c>
      <c r="E8" s="8"/>
      <c r="F8" s="10"/>
      <c r="G8" s="13"/>
      <c r="H8" s="13"/>
      <c r="I8" s="8"/>
      <c r="J8" s="18"/>
      <c r="K8" s="19"/>
      <c r="L8" s="20"/>
      <c r="M8" s="13">
        <v>2990</v>
      </c>
      <c r="N8" s="21"/>
    </row>
    <row r="9" spans="1:14" ht="102" customHeight="1">
      <c r="A9" s="12">
        <v>8</v>
      </c>
      <c r="B9" s="8" t="s">
        <v>48</v>
      </c>
      <c r="C9" s="8" t="s">
        <v>63</v>
      </c>
      <c r="D9" s="9" t="s">
        <v>64</v>
      </c>
      <c r="E9" s="8"/>
      <c r="F9" s="10"/>
      <c r="G9" s="13"/>
      <c r="H9" s="13"/>
      <c r="I9" s="8"/>
      <c r="J9" s="18"/>
      <c r="K9" s="19"/>
      <c r="L9" s="20"/>
      <c r="M9" s="13">
        <v>2990</v>
      </c>
      <c r="N9" s="21"/>
    </row>
    <row r="10" spans="1:14" s="3" customFormat="1" ht="70.5" customHeight="1">
      <c r="A10" s="7">
        <v>9</v>
      </c>
      <c r="B10" s="97" t="s">
        <v>73</v>
      </c>
      <c r="C10" s="97"/>
      <c r="D10" s="97"/>
      <c r="E10" s="97"/>
      <c r="F10" s="97"/>
      <c r="G10" s="97"/>
      <c r="H10" s="97"/>
      <c r="I10" s="97"/>
      <c r="J10" s="99"/>
      <c r="K10" s="97"/>
      <c r="L10" s="102"/>
      <c r="M10" s="97"/>
      <c r="N10" s="26"/>
    </row>
    <row r="11" spans="1:14">
      <c r="E11" s="16"/>
      <c r="F11" s="17"/>
      <c r="G11" s="17"/>
      <c r="H11" s="17"/>
      <c r="I11" s="17"/>
      <c r="J11" s="27"/>
      <c r="K11" s="28"/>
      <c r="L11" s="29"/>
      <c r="M11" s="30"/>
      <c r="N11" s="31"/>
    </row>
    <row r="12" spans="1:14">
      <c r="E12" s="16"/>
      <c r="F12" s="17"/>
      <c r="G12" s="17"/>
      <c r="H12" s="17"/>
      <c r="I12" s="17"/>
      <c r="J12" s="27"/>
      <c r="K12" s="28"/>
      <c r="L12" s="29"/>
      <c r="M12" s="30"/>
      <c r="N12" s="31"/>
    </row>
    <row r="13" spans="1:14">
      <c r="E13" s="16"/>
      <c r="F13" s="17"/>
      <c r="G13" s="17"/>
      <c r="H13" s="17"/>
      <c r="I13" s="17"/>
      <c r="J13" s="27"/>
      <c r="K13" s="28"/>
      <c r="L13" s="29"/>
      <c r="M13" s="30"/>
      <c r="N13" s="31"/>
    </row>
    <row r="14" spans="1:14">
      <c r="E14" s="16"/>
      <c r="F14" s="17"/>
      <c r="G14" s="17"/>
      <c r="H14" s="17"/>
      <c r="I14" s="17"/>
      <c r="J14" s="27"/>
      <c r="K14" s="28"/>
      <c r="L14" s="29"/>
      <c r="M14" s="30"/>
      <c r="N14" s="31"/>
    </row>
    <row r="15" spans="1:14">
      <c r="E15" s="16"/>
      <c r="F15" s="17"/>
      <c r="G15" s="17"/>
      <c r="H15" s="17"/>
      <c r="I15" s="17"/>
      <c r="J15" s="27"/>
      <c r="K15" s="28"/>
      <c r="L15" s="29"/>
      <c r="M15" s="30"/>
      <c r="N15" s="31"/>
    </row>
    <row r="16" spans="1:14">
      <c r="E16" s="16"/>
      <c r="F16" s="17"/>
      <c r="G16" s="17"/>
      <c r="H16" s="17"/>
      <c r="I16" s="17"/>
      <c r="J16" s="27"/>
      <c r="K16" s="28"/>
      <c r="L16" s="29"/>
      <c r="M16" s="30"/>
      <c r="N16" s="31"/>
    </row>
    <row r="17" spans="5:14">
      <c r="E17" s="16"/>
      <c r="F17" s="17"/>
      <c r="G17" s="17"/>
      <c r="H17" s="17"/>
      <c r="I17" s="17"/>
      <c r="J17" s="27"/>
      <c r="K17" s="28"/>
      <c r="L17" s="29"/>
      <c r="M17" s="30"/>
      <c r="N17" s="31"/>
    </row>
    <row r="18" spans="5:14">
      <c r="E18" s="17"/>
      <c r="F18" s="17"/>
      <c r="G18" s="17"/>
      <c r="H18" s="17"/>
      <c r="I18" s="17"/>
      <c r="J18" s="27"/>
      <c r="K18" s="28"/>
      <c r="L18" s="29"/>
      <c r="M18" s="30"/>
      <c r="N18" s="31"/>
    </row>
    <row r="19" spans="5:14">
      <c r="E19" s="17"/>
      <c r="F19" s="17"/>
      <c r="G19" s="17"/>
      <c r="H19" s="17"/>
      <c r="I19" s="17"/>
      <c r="J19" s="27"/>
      <c r="K19" s="28"/>
      <c r="L19" s="29"/>
      <c r="M19" s="30"/>
      <c r="N19" s="31"/>
    </row>
    <row r="20" spans="5:14">
      <c r="E20" s="17"/>
      <c r="F20" s="17"/>
      <c r="G20" s="17"/>
      <c r="H20" s="17"/>
      <c r="I20" s="17"/>
      <c r="J20" s="27"/>
      <c r="K20" s="28"/>
      <c r="L20" s="29"/>
      <c r="M20" s="30"/>
      <c r="N20" s="31"/>
    </row>
    <row r="21" spans="5:14">
      <c r="E21" s="17"/>
      <c r="F21" s="17"/>
      <c r="G21" s="17"/>
      <c r="H21" s="17"/>
      <c r="I21" s="17"/>
      <c r="J21" s="27"/>
      <c r="K21" s="28"/>
      <c r="L21" s="29"/>
      <c r="M21" s="30"/>
      <c r="N21" s="31"/>
    </row>
    <row r="22" spans="5:14">
      <c r="E22" s="17"/>
      <c r="F22" s="17"/>
      <c r="G22" s="17"/>
      <c r="H22" s="17"/>
      <c r="I22" s="17"/>
      <c r="J22" s="27"/>
      <c r="K22" s="28"/>
      <c r="L22" s="29"/>
      <c r="M22" s="30"/>
      <c r="N22" s="31"/>
    </row>
    <row r="23" spans="5:14">
      <c r="E23" s="17"/>
      <c r="F23" s="17"/>
      <c r="G23" s="17"/>
      <c r="H23" s="17"/>
      <c r="I23" s="17"/>
      <c r="J23" s="27"/>
      <c r="K23" s="30"/>
      <c r="L23" s="32"/>
      <c r="M23" s="30"/>
      <c r="N23" s="27"/>
    </row>
    <row r="24" spans="5:14">
      <c r="E24" s="17"/>
      <c r="F24" s="17"/>
      <c r="G24" s="17"/>
      <c r="H24" s="17"/>
      <c r="I24" s="17"/>
      <c r="J24" s="27"/>
      <c r="K24" s="30"/>
      <c r="L24" s="32"/>
      <c r="M24" s="30"/>
      <c r="N24" s="27"/>
    </row>
    <row r="25" spans="5:14">
      <c r="E25" s="17"/>
      <c r="F25" s="17"/>
      <c r="G25" s="17"/>
      <c r="H25" s="17"/>
      <c r="I25" s="17"/>
      <c r="J25" s="27"/>
      <c r="K25" s="30"/>
      <c r="L25" s="32"/>
      <c r="M25" s="30"/>
      <c r="N25" s="27"/>
    </row>
    <row r="26" spans="5:14">
      <c r="E26" s="17"/>
      <c r="F26" s="17"/>
      <c r="G26" s="17"/>
      <c r="H26" s="17"/>
      <c r="I26" s="17"/>
      <c r="J26" s="27"/>
      <c r="K26" s="30"/>
      <c r="L26" s="32"/>
      <c r="M26" s="30"/>
      <c r="N26" s="27"/>
    </row>
  </sheetData>
  <sheetProtection formatCells="0" formatColumns="0" formatRows="0" pivotTables="0"/>
  <mergeCells count="4">
    <mergeCell ref="A1:N1"/>
    <mergeCell ref="B10:M10"/>
    <mergeCell ref="B3:B5"/>
    <mergeCell ref="B6:B7"/>
  </mergeCells>
  <phoneticPr fontId="2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投标报价封面</vt:lpstr>
      <vt:lpstr>清单编制说明</vt:lpstr>
      <vt:lpstr>总价</vt:lpstr>
      <vt:lpstr>1马桶、洗脸盆</vt:lpstr>
      <vt:lpstr>2淋浴花洒</vt:lpstr>
      <vt:lpstr>3面盆龙头</vt:lpstr>
      <vt:lpstr>4厨盆及厨龙</vt:lpstr>
      <vt:lpstr>5配件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梁启铭</dc:creator>
  <cp:lastModifiedBy>Administrator</cp:lastModifiedBy>
  <dcterms:created xsi:type="dcterms:W3CDTF">2015-06-05T18:19:00Z</dcterms:created>
  <dcterms:modified xsi:type="dcterms:W3CDTF">2022-12-01T08:35:05Z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A9CD65CFB162467B837CF9D08B072B20</vt:lpwstr>
  </property>
  <property fmtid="{D5CDD505-2E9C-101B-9397-08002B2CF9AE}" pid="3" name="KSOProductBuildVer">
    <vt:lpwstr>2052-11.1.0.12763</vt:lpwstr>
  </property>
</Properties>
</file>